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ФУД     меню по дням\Октябрь\меню с 01.10-05.10.23\"/>
    </mc:Choice>
  </mc:AlternateContent>
  <bookViews>
    <workbookView xWindow="0" yWindow="0" windowWidth="20640" windowHeight="8148"/>
  </bookViews>
  <sheets>
    <sheet name="1" sheetId="1" r:id="rId1"/>
  </sheets>
  <calcPr calcId="162913"/>
  <customWorkbookViews>
    <customWorkbookView name="Zavuch - Личное представление" guid="{54AC91D4-18E0-427F-B343-78065969DA15}" mergeInterval="0" personalView="1" maximized="1" windowWidth="1356" windowHeight="503" activeSheetId="1"/>
    <customWorkbookView name="Мария - Личное представление" guid="{654992FC-8D12-41F1-AD67-F6A5B9DF0257}" mergeInterval="0" personalView="1" maximized="1" xWindow="1" yWindow="1" windowWidth="1362" windowHeight="577" activeSheetId="1"/>
    <customWorkbookView name="lenovo - Личное представление" guid="{960324FC-F2C8-46CC-A90D-6870F48A5C81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<sst xmlns="http://schemas.openxmlformats.org/spreadsheetml/2006/main" count="41" uniqueCount="39">
  <si>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</si>
  <si>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</si>
  <si>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</si>
  <si>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</si>
  <si>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</si>
  <si>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</si>
  <si>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</si>
  <si>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</si>
  <si>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</si>
  <si>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</si>
  <si>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</si>
  <si>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</si>
  <si>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</si>
  <si>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</si>
  <si>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</si>
  <si>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</si>
  <si>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</si>
  <si>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</si>
  <si>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</si>
  <si>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</si>
  <si>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</si>
  <si>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</si>
  <si>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</si>
  <si>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</si>
  <si>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</si>
  <si>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</si>
  <si>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</si>
  <si>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"Александровская СОШ"</t>
  </si>
  <si>
    <t>пром</t>
  </si>
  <si>
    <t>пром.</t>
  </si>
  <si>
    <t>каша жидкая молочная манная</t>
  </si>
  <si>
    <t>сок яблочный</t>
  </si>
  <si>
    <t>18.09. 2023</t>
  </si>
  <si>
    <t>5.7</t>
  </si>
  <si>
    <t>0.1</t>
  </si>
  <si>
    <t>54-27к</t>
  </si>
  <si>
    <t>7.00</t>
  </si>
  <si>
    <t>мандарин</t>
  </si>
  <si>
    <t>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</si>
</sst>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8.xml"/><Relationship Id="rId34" Type="http://schemas.openxmlformats.org/officeDocument/2006/relationships/revisionLog" Target="revisionLog3.xml"/><Relationship Id="rId42" Type="http://schemas.openxmlformats.org/officeDocument/2006/relationships/revisionLog" Target="revisionLog11.xml"/><Relationship Id="rId33" Type="http://schemas.openxmlformats.org/officeDocument/2006/relationships/revisionLog" Target="revisionLog2.xml"/><Relationship Id="rId38" Type="http://schemas.openxmlformats.org/officeDocument/2006/relationships/revisionLog" Target="revisionLog7.xml"/><Relationship Id="rId41" Type="http://schemas.openxmlformats.org/officeDocument/2006/relationships/revisionLog" Target="revisionLog10.xml"/><Relationship Id="rId32" Type="http://schemas.openxmlformats.org/officeDocument/2006/relationships/revisionLog" Target="revisionLog1.xml"/><Relationship Id="rId37" Type="http://schemas.openxmlformats.org/officeDocument/2006/relationships/revisionLog" Target="revisionLog6.xml"/><Relationship Id="rId40" Type="http://schemas.openxmlformats.org/officeDocument/2006/relationships/revisionLog" Target="revisionLog9.xml"/><Relationship Id="rId36" Type="http://schemas.openxmlformats.org/officeDocument/2006/relationships/revisionLog" Target="revisionLog5.xml"/><Relationship Id="rId35" Type="http://schemas.openxmlformats.org/officeDocument/2006/relationships/revisionLog" Target="revisionLog4.xml"/><Relationship Id="rId43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C1859C-0237-49EB-8602-367205791361}" diskRevisions="1" revisionId="319" version="43">
  <header guid="{D39B8CB9-32DB-4244-8A97-A52926D61281}" dateTime="2023-09-08T11:46:05" maxSheetId="2" userName="lenovo" r:id="rId32" minRId="262" maxRId="263">
    <sheetIdMap count="1">
      <sheetId val="1"/>
    </sheetIdMap>
  </header>
  <header guid="{D2BDD867-0F41-4D8D-BB63-F7ED463BFB3F}" dateTime="2023-09-08T11:47:09" maxSheetId="2" userName="lenovo" r:id="rId33" minRId="264" maxRId="267">
    <sheetIdMap count="1">
      <sheetId val="1"/>
    </sheetIdMap>
  </header>
  <header guid="{B3129A44-219C-45BA-8368-87BE13210C1C}" dateTime="2023-09-08T12:22:08" maxSheetId="2" userName="lenovo" r:id="rId34" minRId="268">
    <sheetIdMap count="1">
      <sheetId val="1"/>
    </sheetIdMap>
  </header>
  <header guid="{53095A6D-87B8-4CBD-B70E-5966CF0801D1}" dateTime="2023-09-08T12:54:40" maxSheetId="2" userName="lenovo" r:id="rId35" minRId="269" maxRId="271">
    <sheetIdMap count="1">
      <sheetId val="1"/>
    </sheetIdMap>
  </header>
  <header guid="{E82F8680-D823-47A1-A5C4-08A0C150DE56}" dateTime="2023-09-08T13:15:24" maxSheetId="2" userName="lenovo" r:id="rId36" minRId="272" maxRId="273">
    <sheetIdMap count="1">
      <sheetId val="1"/>
    </sheetIdMap>
  </header>
  <header guid="{33F737BB-51DE-4DCD-9597-235E19DC68FF}" dateTime="2023-09-11T15:49:41" maxSheetId="2" userName="lenovo" r:id="rId37" minRId="274" maxRId="295">
    <sheetIdMap count="1">
      <sheetId val="1"/>
    </sheetIdMap>
  </header>
  <header guid="{BEDC0477-341B-4068-9AF2-DDAB0E81A2D2}" dateTime="2023-09-11T16:07:35" maxSheetId="2" userName="lenovo" r:id="rId38" minRId="296" maxRId="303">
    <sheetIdMap count="1">
      <sheetId val="1"/>
    </sheetIdMap>
  </header>
  <header guid="{D9013006-922F-4A64-8676-A2BF8276D3FC}" dateTime="2023-09-11T16:23:35" maxSheetId="2" userName="lenovo" r:id="rId39" minRId="304" maxRId="306">
    <sheetIdMap count="1">
      <sheetId val="1"/>
    </sheetIdMap>
  </header>
  <header guid="{236C82AF-51FD-48CE-A1B0-555F212C4007}" dateTime="2023-09-12T10:08:42" maxSheetId="2" userName="lenovo" r:id="rId40" minRId="307" maxRId="311">
    <sheetIdMap count="1">
      <sheetId val="1"/>
    </sheetIdMap>
  </header>
  <header guid="{82F61ADC-8DCB-4B61-A311-8FE4AEE31A06}" dateTime="2023-09-25T15:36:56" maxSheetId="2" userName="lenovo" r:id="rId41" minRId="312">
    <sheetIdMap count="1">
      <sheetId val="1"/>
    </sheetIdMap>
  </header>
  <header guid="{A29C5BE9-C82F-46C8-B661-82AD3811B7DB}" dateTime="2023-09-25T16:03:31" maxSheetId="2" userName="lenovo" r:id="rId42" minRId="313" maxRId="317">
    <sheetIdMap count="1">
      <sheetId val="1"/>
    </sheetIdMap>
  </header>
  <header guid="{53C1859C-0237-49EB-8602-367205791361}" dateTime="2023-09-25T16:32:40" maxSheetId="2" userName="lenovo" r:id="rId43" minRId="318" maxRId="31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" sId="1" numFmtId="19">
    <oc r="J1">
      <v>45075</v>
    </oc>
    <nc r="J1" t="inlineStr">
      <is>
        <t>11.09. 2023</t>
      </is>
    </nc>
  </rcc>
  <rcc rId="263" sId="1">
    <oc r="D10" t="inlineStr">
      <is>
        <t>мандарин</t>
      </is>
    </oc>
    <nc r="D10" t="inlineStr">
      <is>
        <t>апельсин</t>
      </is>
    </nc>
  </rcc>
  <rfmt sheetId="1" sqref="F10:J10" start="0" length="2147483647">
    <dxf>
      <font>
        <color rgb="FFFF0000"/>
      </font>
    </dxf>
  </rfmt>
  <rcv guid="{960324FC-F2C8-46CC-A90D-6870F48A5C81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" sId="1">
    <oc r="D8" t="inlineStr">
      <is>
        <t>апельсин</t>
      </is>
    </oc>
    <nc r="D8" t="inlineStr">
      <is>
        <t>мандарин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8" start="0" length="0">
    <dxf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  <protection locked="1"/>
    </dxf>
  </rfmt>
  <rfmt sheetId="1" sqref="G8" start="0" length="0">
    <dxf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  <protection locked="1"/>
    </dxf>
  </rfmt>
  <rfmt sheetId="1" sqref="H8" start="0" length="0">
    <dxf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  <protection locked="1"/>
    </dxf>
  </rfmt>
  <rfmt sheetId="1" sqref="I8" start="0" length="0">
    <dxf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  <protection locked="1"/>
    </dxf>
  </rfmt>
  <rfmt sheetId="1" sqref="J8" start="0" length="0">
    <dxf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  <protection locked="1"/>
    </dxf>
  </rfmt>
  <rcc rId="313" sId="1" xfDxf="1" dxf="1">
    <oc r="F8">
      <v>28.5</v>
    </oc>
    <nc r="F8">
      <v>18</v>
    </nc>
    <ndxf>
      <font>
        <color rgb="FF000000"/>
      </font>
      <fill>
        <patternFill patternType="solid">
          <bgColor rgb="FFFFF2CC"/>
        </patternFill>
      </fill>
      <alignment horizontal="righ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14" sId="1" xfDxf="1" dxf="1">
    <oc r="G8" t="inlineStr">
      <is>
        <t>37.8</t>
      </is>
    </oc>
    <nc r="G8">
      <v>37</v>
    </nc>
    <ndxf>
      <font>
        <color rgb="FF000000"/>
      </font>
      <fill>
        <patternFill patternType="solid">
          <bgColor rgb="FFFFF2CC"/>
        </patternFill>
      </fill>
      <alignment horizontal="righ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15" sId="1" xfDxf="1" dxf="1">
    <oc r="H8" t="inlineStr">
      <is>
        <t>0.9</t>
      </is>
    </oc>
    <nc r="H8">
      <v>1</v>
    </nc>
    <ndxf>
      <font>
        <color rgb="FF000000"/>
      </font>
      <fill>
        <patternFill patternType="solid">
          <bgColor rgb="FFFFF2CC"/>
        </patternFill>
      </fill>
      <alignment horizontal="righ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16" sId="1" xfDxf="1" dxf="1">
    <oc r="I8" t="inlineStr">
      <is>
        <t>0.2</t>
      </is>
    </oc>
    <nc r="I8">
      <v>0</v>
    </nc>
    <ndxf>
      <font>
        <color rgb="FF000000"/>
      </font>
      <fill>
        <patternFill patternType="solid">
          <bgColor rgb="FFFFF2CC"/>
        </patternFill>
      </fill>
      <alignment horizontal="righ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17" sId="1" xfDxf="1" dxf="1">
    <oc r="J8">
      <v>8.1</v>
    </oc>
    <nc r="J8">
      <v>8</v>
    </nc>
    <ndxf>
      <font>
        <color rgb="FF000000"/>
      </font>
      <fill>
        <patternFill patternType="solid">
          <bgColor rgb="FFFFF2CC"/>
        </patternFill>
      </fill>
      <alignment horizontal="righ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 numFmtId="4">
    <oc r="F4">
      <v>19.670000000000002</v>
    </oc>
    <nc r="F4">
      <v>21.67</v>
    </nc>
  </rcc>
  <rcc rId="319" sId="1">
    <oc r="F8">
      <v>18</v>
    </oc>
    <nc r="F8" t="inlineStr">
      <is>
        <t>19.00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" sId="1" odxf="1" dxf="1" numFmtId="4">
    <oc r="F10">
      <v>18.82</v>
    </oc>
    <nc r="F10">
      <v>28.23</v>
    </nc>
    <odxf>
      <font>
        <color rgb="FFFF0000"/>
      </font>
    </odxf>
    <ndxf>
      <font>
        <sz val="11"/>
        <color theme="1"/>
        <name val="Calibri"/>
        <scheme val="minor"/>
      </font>
    </ndxf>
  </rcc>
  <rcc rId="265" sId="1" odxf="1" dxf="1" numFmtId="4">
    <oc r="G10">
      <v>35</v>
    </oc>
    <nc r="G10">
      <v>37</v>
    </nc>
    <odxf>
      <font>
        <color rgb="FFFF0000"/>
      </font>
    </odxf>
    <ndxf>
      <font>
        <sz val="11"/>
        <color theme="1"/>
        <name val="Calibri"/>
        <scheme val="minor"/>
      </font>
    </ndxf>
  </rcc>
  <rcc rId="266" sId="1" odxf="1" dxf="1" numFmtId="4">
    <oc r="H10">
      <v>0</v>
    </oc>
    <nc r="H10">
      <v>1</v>
    </nc>
    <odxf>
      <font>
        <color rgb="FFFF0000"/>
      </font>
    </odxf>
    <ndxf>
      <font>
        <sz val="11"/>
        <color theme="1"/>
        <name val="Calibri"/>
        <scheme val="minor"/>
      </font>
    </ndxf>
  </rcc>
  <rfmt sheetId="1" sqref="I10" start="0" length="0">
    <dxf>
      <font>
        <sz val="11"/>
        <color theme="1"/>
        <name val="Calibri"/>
        <scheme val="minor"/>
      </font>
    </dxf>
  </rfmt>
  <rcc rId="267" sId="1" odxf="1" dxf="1" numFmtId="4">
    <oc r="J10">
      <v>7</v>
    </oc>
    <nc r="J10">
      <v>8</v>
    </nc>
    <odxf>
      <font>
        <color rgb="FFFF0000"/>
      </font>
    </odxf>
    <ndxf>
      <font>
        <sz val="11"/>
        <color theme="1"/>
        <name val="Calibri"/>
        <scheme val="minor"/>
      </font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" sId="1" numFmtId="4">
    <oc r="E6">
      <v>100</v>
    </oc>
    <nc r="E6">
      <v>45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" sId="1">
    <oc r="D10" t="inlineStr">
      <is>
        <t>апельсин</t>
      </is>
    </oc>
    <nc r="D10" t="inlineStr">
      <is>
        <t>мандарин</t>
      </is>
    </nc>
  </rcc>
  <rcc rId="270" sId="1" numFmtId="4">
    <oc r="F10">
      <v>28.23</v>
    </oc>
    <nc r="F10">
      <v>18</v>
    </nc>
  </rcc>
  <rcc rId="271" sId="1" numFmtId="4">
    <oc r="F6">
      <v>4</v>
    </oc>
    <nc r="F6">
      <v>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" sId="1" numFmtId="4">
    <oc r="F4">
      <v>21.9</v>
    </oc>
    <nc r="F4">
      <v>23</v>
    </nc>
  </rcc>
  <rcc rId="273" sId="1" numFmtId="4">
    <oc r="F5">
      <v>16.7</v>
    </oc>
    <nc r="F5">
      <v>18.420000000000002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1">
    <oc r="D4" t="inlineStr">
      <is>
        <t>каша молочная гречневая</t>
      </is>
    </oc>
    <nc r="D4" t="inlineStr">
      <is>
        <t>каша жидкая молочная манная</t>
      </is>
    </nc>
  </rcc>
  <rcc rId="275" sId="1" numFmtId="4">
    <oc r="F4">
      <v>23</v>
    </oc>
    <nc r="F4"/>
  </rcc>
  <rcc rId="276" sId="1" numFmtId="4">
    <oc r="F5">
      <v>18.420000000000002</v>
    </oc>
    <nc r="F5"/>
  </rcc>
  <rcc rId="277" sId="1" numFmtId="4">
    <oc r="F6">
      <v>2</v>
    </oc>
    <nc r="F6"/>
  </rcc>
  <rcc rId="278" sId="1" numFmtId="4">
    <oc r="F10">
      <v>18</v>
    </oc>
    <nc r="F10"/>
  </rcc>
  <rcc rId="279" sId="1" numFmtId="4">
    <oc r="G4">
      <v>187</v>
    </oc>
    <nc r="G4">
      <v>174.2</v>
    </nc>
  </rcc>
  <rcc rId="280" sId="1" numFmtId="4">
    <oc r="H4">
      <v>7</v>
    </oc>
    <nc r="H4">
      <v>5.3</v>
    </nc>
  </rcc>
  <rcc rId="281" sId="1" numFmtId="4">
    <oc r="I4">
      <v>5</v>
    </oc>
    <nc r="I4">
      <v>5.7</v>
    </nc>
  </rcc>
  <rcc rId="282" sId="1" numFmtId="4">
    <oc r="J4">
      <v>26</v>
    </oc>
    <nc r="J4">
      <v>25.3</v>
    </nc>
  </rcc>
  <rcc rId="283" sId="1">
    <oc r="D5" t="inlineStr">
      <is>
        <t>какао с молоком</t>
      </is>
    </oc>
    <nc r="D5" t="inlineStr">
      <is>
        <t>сок яблочный</t>
      </is>
    </nc>
  </rcc>
  <rcc rId="284" sId="1" numFmtId="4">
    <oc r="E5">
      <v>200</v>
    </oc>
    <nc r="E5">
      <v>100</v>
    </nc>
  </rcc>
  <rcc rId="285" sId="1" numFmtId="4">
    <oc r="G5">
      <v>100</v>
    </oc>
    <nc r="G5">
      <v>43.3</v>
    </nc>
  </rcc>
  <rcc rId="286" sId="1" numFmtId="4">
    <oc r="I5">
      <v>3</v>
    </oc>
    <nc r="I5">
      <v>0.1</v>
    </nc>
  </rcc>
  <rcc rId="287" sId="1" numFmtId="4">
    <oc r="J5">
      <v>12</v>
    </oc>
    <nc r="J5">
      <v>10.1</v>
    </nc>
  </rcc>
  <rcc rId="288" sId="1" numFmtId="4">
    <oc r="H5">
      <v>4</v>
    </oc>
    <nc r="H5">
      <f>SUM(M13)</f>
    </nc>
  </rcc>
  <rcc rId="289" sId="1" numFmtId="4">
    <oc r="I6">
      <v>0.7</v>
    </oc>
    <nc r="I6">
      <v>0.8</v>
    </nc>
  </rcc>
  <rcc rId="290" sId="1" numFmtId="4">
    <oc r="J6">
      <v>49</v>
    </oc>
    <nc r="J6">
      <v>49.2</v>
    </nc>
  </rcc>
  <rcc rId="291" sId="1">
    <oc r="D10" t="inlineStr">
      <is>
        <t>мандарин</t>
      </is>
    </oc>
    <nc r="D10" t="inlineStr">
      <is>
        <t>апельсин</t>
      </is>
    </nc>
  </rcc>
  <rcc rId="292" sId="1" numFmtId="4">
    <oc r="H10">
      <v>1</v>
    </oc>
    <nc r="H10">
      <v>0.9</v>
    </nc>
  </rcc>
  <rcc rId="293" sId="1" numFmtId="4">
    <oc r="I10">
      <v>0</v>
    </oc>
    <nc r="I10">
      <v>0.2</v>
    </nc>
  </rcc>
  <rcc rId="294" sId="1" numFmtId="4">
    <oc r="J10">
      <v>8</v>
    </oc>
    <nc r="J10">
      <v>8.1</v>
    </nc>
  </rcc>
  <rcc rId="295" sId="1">
    <oc r="J1" t="inlineStr">
      <is>
        <t>11.09. 2023</t>
      </is>
    </oc>
    <nc r="J1" t="inlineStr">
      <is>
        <t>18.09. 2023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1" numFmtId="4">
    <oc r="H10">
      <v>0.9</v>
    </oc>
    <nc r="H10" t="inlineStr">
      <is>
        <t>0.9</t>
      </is>
    </nc>
  </rcc>
  <rcc rId="297" sId="1" numFmtId="4">
    <oc r="I10">
      <v>0.2</v>
    </oc>
    <nc r="I10" t="inlineStr">
      <is>
        <t>0.2</t>
      </is>
    </nc>
  </rcc>
  <rcc rId="298" sId="1" numFmtId="4">
    <oc r="G10">
      <v>37</v>
    </oc>
    <nc r="G10" t="inlineStr">
      <is>
        <t>37.8</t>
      </is>
    </nc>
  </rcc>
  <rcc rId="299" sId="1" numFmtId="4">
    <oc r="I4">
      <v>5.7</v>
    </oc>
    <nc r="I4" t="inlineStr">
      <is>
        <t>5.7</t>
      </is>
    </nc>
  </rcc>
  <rcc rId="300" sId="1" numFmtId="4">
    <oc r="I5">
      <v>0.1</v>
    </oc>
    <nc r="I5" t="inlineStr">
      <is>
        <t>0.1</t>
      </is>
    </nc>
  </rcc>
  <rcc rId="301" sId="1">
    <oc r="H5">
      <f>SUM(M13)</f>
    </oc>
    <nc r="H5">
      <f>SUM(M13)</f>
    </nc>
  </rcc>
  <rrc rId="302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7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7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7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0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7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7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7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7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7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E4:J8">
    <dxf>
      <alignment horizontal="center" readingOrder="0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" sId="1">
    <oc r="C4" t="inlineStr">
      <is>
        <t>54-20к</t>
      </is>
    </oc>
    <nc r="C4" t="inlineStr">
      <is>
        <t>54-27к</t>
      </is>
    </nc>
  </rcc>
  <rcc rId="305" sId="1">
    <oc r="B5" t="inlineStr">
      <is>
        <t>гор.напиток</t>
      </is>
    </oc>
    <nc r="B5" t="inlineStr">
      <is>
        <t>пром</t>
      </is>
    </nc>
  </rcc>
  <rcc rId="306" sId="1">
    <oc r="C5" t="inlineStr">
      <is>
        <t>54-21хн</t>
      </is>
    </oc>
    <nc r="C5" t="inlineStr">
      <is>
        <t>пром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 numFmtId="4">
    <oc r="E6">
      <v>45</v>
    </oc>
    <nc r="E6">
      <v>100</v>
    </nc>
  </rcc>
  <rcc rId="308" sId="1">
    <nc r="F6" t="inlineStr">
      <is>
        <t>7.00</t>
      </is>
    </nc>
  </rcc>
  <rcc rId="309" sId="1" numFmtId="4">
    <nc r="F4">
      <v>19.670000000000002</v>
    </nc>
  </rcc>
  <rcc rId="310" sId="1" numFmtId="4">
    <nc r="F5">
      <v>13.24</v>
    </nc>
  </rcc>
  <rcc rId="311" sId="1" numFmtId="4">
    <nc r="F8">
      <v>28.5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21</v>
      </c>
      <c r="F1" s="22"/>
      <c r="I1" t="s">
        <v>1</v>
      </c>
      <c r="J1" s="21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0" t="s">
        <v>30</v>
      </c>
      <c r="E4" s="37">
        <v>200</v>
      </c>
      <c r="F4" s="38">
        <v>21.67</v>
      </c>
      <c r="G4" s="37">
        <v>174.2</v>
      </c>
      <c r="H4" s="37">
        <v>5.3</v>
      </c>
      <c r="I4" s="37" t="s">
        <v>33</v>
      </c>
      <c r="J4" s="39">
        <v>25.3</v>
      </c>
    </row>
    <row r="5" spans="1:10" x14ac:dyDescent="0.3">
      <c r="A5" s="7"/>
      <c r="B5" s="1" t="s">
        <v>28</v>
      </c>
      <c r="C5" s="2" t="s">
        <v>28</v>
      </c>
      <c r="D5" s="31" t="s">
        <v>31</v>
      </c>
      <c r="E5" s="40">
        <v>100</v>
      </c>
      <c r="F5" s="41">
        <v>13.24</v>
      </c>
      <c r="G5" s="40">
        <v>43.3</v>
      </c>
      <c r="H5" s="40">
        <f>SUM(M11)</f>
        <v>0</v>
      </c>
      <c r="I5" s="40" t="s">
        <v>34</v>
      </c>
      <c r="J5" s="42">
        <v>10.1</v>
      </c>
    </row>
    <row r="6" spans="1:10" x14ac:dyDescent="0.3">
      <c r="A6" s="7"/>
      <c r="B6" s="1" t="s">
        <v>22</v>
      </c>
      <c r="C6" s="2" t="s">
        <v>28</v>
      </c>
      <c r="D6" s="31" t="s">
        <v>26</v>
      </c>
      <c r="E6" s="40">
        <v>100</v>
      </c>
      <c r="F6" s="41" t="s">
        <v>36</v>
      </c>
      <c r="G6" s="40">
        <v>234</v>
      </c>
      <c r="H6" s="40">
        <v>7</v>
      </c>
      <c r="I6" s="40">
        <v>0.8</v>
      </c>
      <c r="J6" s="42">
        <v>49.2</v>
      </c>
    </row>
    <row r="7" spans="1:10" ht="15" thickBot="1" x14ac:dyDescent="0.35">
      <c r="A7" s="7"/>
      <c r="B7" s="35"/>
      <c r="C7" s="35"/>
      <c r="D7" s="36"/>
      <c r="E7" s="43"/>
      <c r="F7" s="44"/>
      <c r="G7" s="43"/>
      <c r="H7" s="43"/>
      <c r="I7" s="43"/>
      <c r="J7" s="45"/>
    </row>
    <row r="8" spans="1:10" ht="15" thickBot="1" x14ac:dyDescent="0.35">
      <c r="A8" s="4" t="s">
        <v>12</v>
      </c>
      <c r="B8" s="11" t="s">
        <v>19</v>
      </c>
      <c r="C8" s="6" t="s">
        <v>29</v>
      </c>
      <c r="D8" s="30" t="s">
        <v>37</v>
      </c>
      <c r="E8" s="37">
        <v>100</v>
      </c>
      <c r="F8" s="46" t="s">
        <v>38</v>
      </c>
      <c r="G8" s="46">
        <v>37</v>
      </c>
      <c r="H8" s="46">
        <v>1</v>
      </c>
      <c r="I8" s="46">
        <v>0</v>
      </c>
      <c r="J8" s="46">
        <v>8</v>
      </c>
    </row>
    <row r="9" spans="1:10" x14ac:dyDescent="0.3">
      <c r="A9" s="7"/>
      <c r="B9" s="2"/>
      <c r="C9" s="2"/>
      <c r="D9" s="31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 x14ac:dyDescent="0.3">
      <c r="A11" s="7" t="s">
        <v>13</v>
      </c>
      <c r="B11" s="10" t="s">
        <v>14</v>
      </c>
      <c r="C11" s="3"/>
      <c r="D11" s="33"/>
      <c r="E11" s="19"/>
      <c r="F11" s="25"/>
      <c r="G11" s="19"/>
      <c r="H11" s="19"/>
      <c r="I11" s="19"/>
      <c r="J11" s="20"/>
    </row>
    <row r="12" spans="1:10" x14ac:dyDescent="0.3">
      <c r="A12" s="7"/>
      <c r="B12" s="1" t="s">
        <v>15</v>
      </c>
      <c r="C12" s="2"/>
      <c r="D12" s="31"/>
      <c r="E12" s="15"/>
      <c r="F12" s="23"/>
      <c r="G12" s="15"/>
      <c r="H12" s="15"/>
      <c r="I12" s="15"/>
      <c r="J12" s="16"/>
    </row>
    <row r="13" spans="1:10" x14ac:dyDescent="0.3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23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20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" thickBot="1" x14ac:dyDescent="0.35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customSheetViews>
    <customSheetView guid="{54AC91D4-18E0-427F-B343-78065969DA15}" showGridLines="0" showRowCol="0">
      <selection activeCell="L14" sqref="L14"/>
      <pageMargins left="0.25" right="0.25" top="0.75" bottom="0.75" header="0.3" footer="0.3"/>
      <pageSetup paperSize="9" orientation="landscape" r:id="rId1"/>
    </customSheetView>
    <customSheetView guid="{654992FC-8D12-41F1-AD67-F6A5B9DF0257}" showGridLines="0" showRowCol="0">
      <selection activeCell="D8" sqref="D8"/>
      <pageMargins left="0.25" right="0.25" top="0.75" bottom="0.75" header="0.3" footer="0.3"/>
      <pageSetup paperSize="9" orientation="landscape" r:id="rId2"/>
    </customSheetView>
    <customSheetView guid="{960324FC-F2C8-46CC-A90D-6870F48A5C81}" showGridLines="0" showRowCol="0">
      <selection activeCell="F10" sqref="F10:J10"/>
      <pageMargins left="0.25" right="0.25" top="0.75" bottom="0.75" header="0.3" footer="0.3"/>
      <pageSetup paperSize="9" orientation="landscape" r:id="rId3"/>
    </customSheetView>
  </customSheetViews>
  <mergeCells count="1">
    <mergeCell ref="B1:D1"/>
  </mergeCell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2023-09-25T11:32:40Z</dcterms:modified>
</cp:coreProperties>
</file>